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 name="Sheet2" sheetId="2" r:id="rId2"/>
    <sheet name="Sheet3" sheetId="3" r:id="rId3"/>
  </sheets>
  <definedNames>
    <definedName name="_GoBack" localSheetId="0">Sheet1!$H$20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<sst xmlns="http://schemas.openxmlformats.org/spreadsheetml/2006/main" count="86" uniqueCount="52">
  <si>
    <t>附件1</t>
  </si>
  <si>
    <t>文昌市铺前中心渔港配套项目桩基检测清单</t>
  </si>
  <si>
    <t>项目名称</t>
  </si>
  <si>
    <t>楼栋号</t>
  </si>
  <si>
    <t>楼层数</t>
  </si>
  <si>
    <t>建筑面积（平方米）</t>
  </si>
  <si>
    <t>基础类型</t>
  </si>
  <si>
    <t>桩径（cm）</t>
  </si>
  <si>
    <t>桩数（根）</t>
  </si>
  <si>
    <t>承台数（个）</t>
  </si>
  <si>
    <t>桩身承载力检测数(根)</t>
  </si>
  <si>
    <t>单价（元）</t>
  </si>
  <si>
    <t>桩身完整性检测数
（低应变/根）</t>
  </si>
  <si>
    <t>桩身完整性检测数
（钻芯法/根）</t>
  </si>
  <si>
    <t>合价（元）</t>
  </si>
  <si>
    <t>备注</t>
  </si>
  <si>
    <t>制冰厂及冷库项目</t>
  </si>
  <si>
    <r>
      <rPr>
        <sz val="12"/>
        <color theme="1"/>
        <rFont val="Calibri"/>
        <charset val="134"/>
      </rPr>
      <t>1#</t>
    </r>
    <r>
      <rPr>
        <sz val="12"/>
        <color theme="1"/>
        <rFont val="宋体"/>
        <charset val="134"/>
      </rPr>
      <t>制冰厂房</t>
    </r>
  </si>
  <si>
    <t>灌注桩</t>
  </si>
  <si>
    <r>
      <rPr>
        <sz val="12"/>
        <color theme="1"/>
        <rFont val="Calibri"/>
        <charset val="134"/>
      </rPr>
      <t>2#</t>
    </r>
    <r>
      <rPr>
        <sz val="12"/>
        <color theme="1"/>
        <rFont val="宋体"/>
        <charset val="134"/>
      </rPr>
      <t>制冰厂房</t>
    </r>
  </si>
  <si>
    <r>
      <rPr>
        <sz val="12"/>
        <color theme="1"/>
        <rFont val="Calibri"/>
        <charset val="134"/>
      </rPr>
      <t>3#</t>
    </r>
    <r>
      <rPr>
        <sz val="12"/>
        <color theme="1"/>
        <rFont val="宋体"/>
        <charset val="134"/>
      </rPr>
      <t>冷库</t>
    </r>
  </si>
  <si>
    <r>
      <rPr>
        <sz val="12"/>
        <color theme="1"/>
        <rFont val="Calibri"/>
        <charset val="134"/>
      </rPr>
      <t>4#</t>
    </r>
    <r>
      <rPr>
        <sz val="12"/>
        <color theme="1"/>
        <rFont val="宋体"/>
        <charset val="134"/>
      </rPr>
      <t>冷库</t>
    </r>
  </si>
  <si>
    <t>试桩</t>
  </si>
  <si>
    <t>/</t>
  </si>
  <si>
    <t>加载至破坏</t>
  </si>
  <si>
    <t>仓储物流项目</t>
  </si>
  <si>
    <r>
      <rPr>
        <sz val="12"/>
        <color theme="1"/>
        <rFont val="Calibri"/>
        <charset val="134"/>
      </rPr>
      <t>1#</t>
    </r>
    <r>
      <rPr>
        <sz val="12"/>
        <color theme="1"/>
        <rFont val="宋体"/>
        <charset val="134"/>
      </rPr>
      <t>仓库</t>
    </r>
  </si>
  <si>
    <r>
      <rPr>
        <sz val="12"/>
        <color theme="1"/>
        <rFont val="Calibri"/>
        <charset val="134"/>
      </rPr>
      <t>5</t>
    </r>
    <r>
      <rPr>
        <sz val="12"/>
        <color theme="1"/>
        <rFont val="宋体"/>
        <charset val="134"/>
      </rPr>
      <t>根竖向承载力监测，</t>
    </r>
    <r>
      <rPr>
        <sz val="12"/>
        <color theme="1"/>
        <rFont val="Calibri"/>
        <charset val="134"/>
      </rPr>
      <t>5</t>
    </r>
    <r>
      <rPr>
        <sz val="12"/>
        <color theme="1"/>
        <rFont val="宋体"/>
        <charset val="134"/>
      </rPr>
      <t>根水平承载力监测</t>
    </r>
  </si>
  <si>
    <t>物资厂房及堆场项目</t>
  </si>
  <si>
    <r>
      <rPr>
        <sz val="12"/>
        <color theme="1"/>
        <rFont val="Calibri"/>
        <charset val="134"/>
      </rPr>
      <t>1#</t>
    </r>
    <r>
      <rPr>
        <sz val="12"/>
        <color theme="1"/>
        <rFont val="宋体"/>
        <charset val="134"/>
      </rPr>
      <t>厂房</t>
    </r>
  </si>
  <si>
    <r>
      <rPr>
        <sz val="12"/>
        <color theme="1"/>
        <rFont val="Calibri"/>
        <charset val="134"/>
      </rPr>
      <t>1</t>
    </r>
    <r>
      <rPr>
        <sz val="12"/>
        <color theme="1"/>
        <rFont val="宋体"/>
        <charset val="134"/>
      </rPr>
      <t>抗压</t>
    </r>
    <r>
      <rPr>
        <sz val="12"/>
        <color theme="1"/>
        <rFont val="Calibri"/>
        <charset val="134"/>
      </rPr>
      <t>1</t>
    </r>
    <r>
      <rPr>
        <sz val="12"/>
        <color theme="1"/>
        <rFont val="宋体"/>
        <charset val="134"/>
      </rPr>
      <t>水平</t>
    </r>
  </si>
  <si>
    <r>
      <rPr>
        <sz val="12"/>
        <color theme="1"/>
        <rFont val="Calibri"/>
        <charset val="134"/>
      </rPr>
      <t>2#</t>
    </r>
    <r>
      <rPr>
        <sz val="12"/>
        <color theme="1"/>
        <rFont val="宋体"/>
        <charset val="134"/>
      </rPr>
      <t>仓库</t>
    </r>
  </si>
  <si>
    <t>1抗压1水平</t>
  </si>
  <si>
    <r>
      <rPr>
        <sz val="12"/>
        <color theme="1"/>
        <rFont val="Calibri"/>
        <charset val="134"/>
      </rPr>
      <t>3#</t>
    </r>
    <r>
      <rPr>
        <sz val="12"/>
        <color theme="1"/>
        <rFont val="宋体"/>
        <charset val="134"/>
      </rPr>
      <t>仓库</t>
    </r>
  </si>
  <si>
    <t>批发交易市场项目</t>
  </si>
  <si>
    <r>
      <rPr>
        <sz val="12"/>
        <color theme="1"/>
        <rFont val="Calibri"/>
        <charset val="134"/>
      </rPr>
      <t>1#</t>
    </r>
    <r>
      <rPr>
        <sz val="12"/>
        <color theme="1"/>
        <rFont val="宋体"/>
        <charset val="134"/>
      </rPr>
      <t>仓储</t>
    </r>
  </si>
  <si>
    <r>
      <rPr>
        <sz val="12"/>
        <color theme="1"/>
        <rFont val="Calibri"/>
        <charset val="134"/>
      </rPr>
      <t>2#</t>
    </r>
    <r>
      <rPr>
        <sz val="12"/>
        <color theme="1"/>
        <rFont val="宋体"/>
        <charset val="134"/>
      </rPr>
      <t>仓储</t>
    </r>
  </si>
  <si>
    <r>
      <rPr>
        <sz val="12"/>
        <color theme="1"/>
        <rFont val="Calibri"/>
        <charset val="134"/>
      </rPr>
      <t>3#</t>
    </r>
    <r>
      <rPr>
        <sz val="12"/>
        <color theme="1"/>
        <rFont val="宋体"/>
        <charset val="134"/>
      </rPr>
      <t>交易市场</t>
    </r>
  </si>
  <si>
    <r>
      <rPr>
        <sz val="12"/>
        <color theme="1"/>
        <rFont val="Calibri"/>
        <charset val="134"/>
      </rPr>
      <t>4#</t>
    </r>
    <r>
      <rPr>
        <sz val="12"/>
        <color theme="1"/>
        <rFont val="宋体"/>
        <charset val="134"/>
      </rPr>
      <t>配套服务楼</t>
    </r>
  </si>
  <si>
    <t>加工集散项目</t>
  </si>
  <si>
    <r>
      <rPr>
        <sz val="12"/>
        <color theme="1"/>
        <rFont val="Calibri"/>
        <charset val="134"/>
      </rPr>
      <t>1#</t>
    </r>
    <r>
      <rPr>
        <sz val="12"/>
        <color theme="1"/>
        <rFont val="宋体"/>
        <charset val="134"/>
      </rPr>
      <t>冷库</t>
    </r>
  </si>
  <si>
    <r>
      <rPr>
        <sz val="12"/>
        <color theme="1"/>
        <rFont val="Calibri"/>
        <charset val="134"/>
      </rPr>
      <t>2#</t>
    </r>
    <r>
      <rPr>
        <sz val="12"/>
        <color theme="1"/>
        <rFont val="宋体"/>
        <charset val="134"/>
      </rPr>
      <t>标准厂房</t>
    </r>
  </si>
  <si>
    <r>
      <rPr>
        <sz val="12"/>
        <color theme="1"/>
        <rFont val="Calibri"/>
        <charset val="134"/>
      </rPr>
      <t>3#</t>
    </r>
    <r>
      <rPr>
        <sz val="12"/>
        <color theme="1"/>
        <rFont val="宋体"/>
        <charset val="134"/>
      </rPr>
      <t>标准厂房</t>
    </r>
  </si>
  <si>
    <r>
      <rPr>
        <sz val="12"/>
        <color theme="1"/>
        <rFont val="Calibri"/>
        <charset val="134"/>
      </rPr>
      <t>4#</t>
    </r>
    <r>
      <rPr>
        <sz val="12"/>
        <color theme="1"/>
        <rFont val="宋体"/>
        <charset val="134"/>
      </rPr>
      <t>标准厂房</t>
    </r>
  </si>
  <si>
    <t>市政路网一期</t>
  </si>
  <si>
    <t>单桩静荷载实验检测数</t>
  </si>
  <si>
    <t>桩身完整性检测数（低应变）</t>
  </si>
  <si>
    <t>9号路</t>
  </si>
  <si>
    <t>水泥搅拌桩</t>
  </si>
  <si>
    <t>13号路</t>
  </si>
  <si>
    <t>最终合计(元)</t>
  </si>
  <si>
    <t>备注：
1.本工程对已施工完毕的桩应采用单桩竖向抗压承载力静载试验与单桩竖向抗拔静载试验进行验收整体检测，检测数量单体工程不应少于同一条件下桩基分项工程总桩数的1%，且不应少于3根；
2.采用低应变法进行桩身完整性检测，检测数量不应少于总数量30%，且不得少于20根，同时每根柱下承台抽检桩数不得少于1根。
3.市政道路水泥搅拌桩单桩静荷载实验不应小于600KN（依据建筑地基处理技术规范计算得出）。
4.其他详见施工图纸。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</si>
</sst>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b/>
      <sz val="20"/>
      <color theme="1"/>
      <name val="宋体"/>
      <charset val="134"/>
      <scheme val="minor"/>
    </font>
    <font>
      <sz val="12"/>
      <color theme="1"/>
      <name val="宋体"/>
      <charset val="134"/>
    </font>
    <font>
      <sz val="12"/>
      <color theme="1"/>
      <name val="Calibri"/>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0" xfId="0" applyFont="1" applyBorder="1" applyAlignment="1">
      <alignment horizontal="left" vertical="center"/>
    </xf>
    <xf numFmtId="0" fontId="2" fillId="0" borderId="0" xfId="0" applyFont="1" applyBorder="1" applyAlignment="1">
      <alignment horizontal="lef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5"/>
  <sheetViews>
    <sheetView tabSelected="1" view="pageBreakPreview" zoomScaleNormal="130" workbookViewId="0">
      <selection activeCell="A2" sqref="A2:P2"/>
    </sheetView>
  </sheetViews>
  <sheetFormatPr defaultColWidth="9" defaultRowHeight="13.5"/>
  <cols>
    <col min="2" max="2" width="11.25" customWidth="1"/>
    <col min="4" max="4" width="10.125" customWidth="1"/>
    <col min="11" max="11" width="17.125" customWidth="1"/>
    <col min="12" max="12" width="13.125" customWidth="1"/>
    <col min="13" max="13" width="17.375" customWidth="1"/>
    <col min="15" max="15" width="13" customWidth="1"/>
    <col min="16" max="16" width="15.25" customWidth="1"/>
  </cols>
  <sheetData>
    <row r="1" ht="24" customHeight="1" spans="1:16">
      <c r="A1" s="1" t="s">
        <v>0</v>
      </c>
      <c r="B1" s="2"/>
      <c r="C1" s="2"/>
      <c r="D1" s="2"/>
      <c r="E1" s="2"/>
      <c r="F1" s="2"/>
      <c r="G1" s="2"/>
      <c r="H1" s="2"/>
      <c r="I1" s="2"/>
      <c r="J1" s="2"/>
      <c r="K1" s="2"/>
      <c r="L1" s="2"/>
      <c r="M1" s="2"/>
      <c r="N1" s="2"/>
      <c r="O1" s="2"/>
      <c r="P1" s="2"/>
    </row>
    <row r="2" ht="42" customHeight="1" spans="1:16">
      <c r="A2" s="3" t="s">
        <v>1</v>
      </c>
      <c r="B2" s="3"/>
      <c r="C2" s="3"/>
      <c r="D2" s="3"/>
      <c r="E2" s="3"/>
      <c r="F2" s="3"/>
      <c r="G2" s="3"/>
      <c r="H2" s="3"/>
      <c r="I2" s="3"/>
      <c r="J2" s="3"/>
      <c r="K2" s="3"/>
      <c r="L2" s="3"/>
      <c r="M2" s="3"/>
      <c r="N2" s="3"/>
      <c r="O2" s="3"/>
      <c r="P2" s="3"/>
    </row>
    <row r="3" ht="42.75" spans="1:16">
      <c r="A3" s="4" t="s">
        <v>2</v>
      </c>
      <c r="B3" s="4" t="s">
        <v>3</v>
      </c>
      <c r="C3" s="4" t="s">
        <v>4</v>
      </c>
      <c r="D3" s="4" t="s">
        <v>5</v>
      </c>
      <c r="E3" s="4" t="s">
        <v>6</v>
      </c>
      <c r="F3" s="4" t="s">
        <v>7</v>
      </c>
      <c r="G3" s="4" t="s">
        <v>8</v>
      </c>
      <c r="H3" s="4" t="s">
        <v>9</v>
      </c>
      <c r="I3" s="4" t="s">
        <v>10</v>
      </c>
      <c r="J3" s="4" t="s">
        <v>11</v>
      </c>
      <c r="K3" s="4" t="s">
        <v>12</v>
      </c>
      <c r="L3" s="4" t="s">
        <v>11</v>
      </c>
      <c r="M3" s="4" t="s">
        <v>13</v>
      </c>
      <c r="N3" s="4" t="s">
        <v>11</v>
      </c>
      <c r="O3" s="4" t="s">
        <v>14</v>
      </c>
      <c r="P3" s="4" t="s">
        <v>15</v>
      </c>
    </row>
    <row r="4" ht="15.75" spans="1:16">
      <c r="A4" s="4" t="s">
        <v>16</v>
      </c>
      <c r="B4" s="5" t="s">
        <v>17</v>
      </c>
      <c r="C4" s="5">
        <v>2</v>
      </c>
      <c r="D4" s="5">
        <v>7130</v>
      </c>
      <c r="E4" s="6" t="s">
        <v>18</v>
      </c>
      <c r="F4" s="5">
        <v>0.9</v>
      </c>
      <c r="G4" s="5">
        <v>66</v>
      </c>
      <c r="H4" s="5">
        <v>66</v>
      </c>
      <c r="I4" s="5">
        <v>3</v>
      </c>
      <c r="J4" s="5"/>
      <c r="K4" s="5">
        <v>66</v>
      </c>
      <c r="L4" s="5"/>
      <c r="M4" s="5">
        <v>10</v>
      </c>
      <c r="N4" s="5"/>
      <c r="O4" s="5"/>
      <c r="P4" s="5"/>
    </row>
    <row r="5" ht="15.75" spans="1:16">
      <c r="A5" s="4"/>
      <c r="B5" s="5" t="s">
        <v>19</v>
      </c>
      <c r="C5" s="5">
        <v>2</v>
      </c>
      <c r="D5" s="5">
        <v>7130</v>
      </c>
      <c r="E5" s="6" t="s">
        <v>18</v>
      </c>
      <c r="F5" s="5">
        <v>0.9</v>
      </c>
      <c r="G5" s="5">
        <v>66</v>
      </c>
      <c r="H5" s="5">
        <v>66</v>
      </c>
      <c r="I5" s="5">
        <v>3</v>
      </c>
      <c r="J5" s="5"/>
      <c r="K5" s="5">
        <v>66</v>
      </c>
      <c r="L5" s="5"/>
      <c r="M5" s="5">
        <v>10</v>
      </c>
      <c r="N5" s="5"/>
      <c r="O5" s="5"/>
      <c r="P5" s="5"/>
    </row>
    <row r="6" ht="15.75" spans="1:16">
      <c r="A6" s="4"/>
      <c r="B6" s="5" t="s">
        <v>20</v>
      </c>
      <c r="C6" s="5">
        <v>3</v>
      </c>
      <c r="D6" s="5">
        <v>8906</v>
      </c>
      <c r="E6" s="6" t="s">
        <v>18</v>
      </c>
      <c r="F6" s="5">
        <v>0.9</v>
      </c>
      <c r="G6" s="5">
        <v>103</v>
      </c>
      <c r="H6" s="5">
        <v>77</v>
      </c>
      <c r="I6" s="5">
        <v>3</v>
      </c>
      <c r="J6" s="5"/>
      <c r="K6" s="5">
        <v>103</v>
      </c>
      <c r="L6" s="5"/>
      <c r="M6" s="5">
        <v>11</v>
      </c>
      <c r="N6" s="5"/>
      <c r="O6" s="5"/>
      <c r="P6" s="5"/>
    </row>
    <row r="7" ht="15.75" spans="1:16">
      <c r="A7" s="4"/>
      <c r="B7" s="5" t="s">
        <v>21</v>
      </c>
      <c r="C7" s="5">
        <v>3</v>
      </c>
      <c r="D7" s="5">
        <v>8906</v>
      </c>
      <c r="E7" s="6" t="s">
        <v>18</v>
      </c>
      <c r="F7" s="5">
        <v>0.9</v>
      </c>
      <c r="G7" s="5">
        <v>103</v>
      </c>
      <c r="H7" s="5">
        <v>77</v>
      </c>
      <c r="I7" s="5">
        <v>3</v>
      </c>
      <c r="J7" s="5"/>
      <c r="K7" s="5">
        <v>103</v>
      </c>
      <c r="L7" s="5"/>
      <c r="M7" s="5">
        <v>11</v>
      </c>
      <c r="N7" s="5"/>
      <c r="O7" s="5"/>
      <c r="P7" s="5"/>
    </row>
    <row r="8" ht="15.75" spans="1:16">
      <c r="A8" s="4"/>
      <c r="B8" s="6" t="s">
        <v>22</v>
      </c>
      <c r="C8" s="5" t="s">
        <v>23</v>
      </c>
      <c r="D8" s="5"/>
      <c r="E8" s="6" t="s">
        <v>18</v>
      </c>
      <c r="F8" s="5">
        <v>0.9</v>
      </c>
      <c r="G8" s="5" t="s">
        <v>23</v>
      </c>
      <c r="H8" s="5" t="s">
        <v>23</v>
      </c>
      <c r="I8" s="5">
        <v>12</v>
      </c>
      <c r="J8" s="5"/>
      <c r="K8" s="5" t="s">
        <v>23</v>
      </c>
      <c r="L8" s="5"/>
      <c r="M8" s="5" t="s">
        <v>23</v>
      </c>
      <c r="N8" s="5"/>
      <c r="O8" s="5"/>
      <c r="P8" s="6" t="s">
        <v>24</v>
      </c>
    </row>
    <row r="9" ht="45.75" spans="1:16">
      <c r="A9" s="4" t="s">
        <v>25</v>
      </c>
      <c r="B9" s="5" t="s">
        <v>26</v>
      </c>
      <c r="C9" s="5">
        <v>3</v>
      </c>
      <c r="D9" s="5">
        <v>21633</v>
      </c>
      <c r="E9" s="6" t="s">
        <v>18</v>
      </c>
      <c r="F9" s="5">
        <v>0.7</v>
      </c>
      <c r="G9" s="5">
        <v>480</v>
      </c>
      <c r="H9" s="5">
        <v>130</v>
      </c>
      <c r="I9" s="5">
        <v>5</v>
      </c>
      <c r="J9" s="5"/>
      <c r="K9" s="5">
        <v>130</v>
      </c>
      <c r="L9" s="5"/>
      <c r="M9" s="5">
        <v>7</v>
      </c>
      <c r="N9" s="5"/>
      <c r="O9" s="5"/>
      <c r="P9" s="9" t="s">
        <v>27</v>
      </c>
    </row>
    <row r="10" ht="15.75" spans="1:16">
      <c r="A10" s="4" t="s">
        <v>28</v>
      </c>
      <c r="B10" s="5" t="s">
        <v>29</v>
      </c>
      <c r="C10" s="5">
        <v>2</v>
      </c>
      <c r="D10" s="5">
        <v>6900</v>
      </c>
      <c r="E10" s="6" t="s">
        <v>18</v>
      </c>
      <c r="F10" s="5">
        <v>0.7</v>
      </c>
      <c r="G10" s="5">
        <v>130</v>
      </c>
      <c r="H10" s="5">
        <v>58</v>
      </c>
      <c r="I10" s="5">
        <v>2</v>
      </c>
      <c r="J10" s="5"/>
      <c r="K10" s="5">
        <v>130</v>
      </c>
      <c r="L10" s="5"/>
      <c r="M10" s="5">
        <v>13</v>
      </c>
      <c r="N10" s="5"/>
      <c r="O10" s="5"/>
      <c r="P10" s="5" t="s">
        <v>30</v>
      </c>
    </row>
    <row r="11" ht="15.75" spans="1:16">
      <c r="A11" s="4"/>
      <c r="B11" s="5" t="s">
        <v>31</v>
      </c>
      <c r="C11" s="5">
        <v>3</v>
      </c>
      <c r="D11" s="5">
        <v>3515</v>
      </c>
      <c r="E11" s="6" t="s">
        <v>18</v>
      </c>
      <c r="F11" s="5">
        <v>0.7</v>
      </c>
      <c r="G11" s="5">
        <v>72</v>
      </c>
      <c r="H11" s="5">
        <v>26</v>
      </c>
      <c r="I11" s="5">
        <v>2</v>
      </c>
      <c r="J11" s="5"/>
      <c r="K11" s="5">
        <v>72</v>
      </c>
      <c r="L11" s="5"/>
      <c r="M11" s="5">
        <v>8</v>
      </c>
      <c r="N11" s="5"/>
      <c r="O11" s="5"/>
      <c r="P11" s="5" t="s">
        <v>32</v>
      </c>
    </row>
    <row r="12" ht="15.75" spans="1:16">
      <c r="A12" s="4"/>
      <c r="B12" s="5" t="s">
        <v>33</v>
      </c>
      <c r="C12" s="5">
        <v>3</v>
      </c>
      <c r="D12" s="5">
        <v>3515</v>
      </c>
      <c r="E12" s="6" t="s">
        <v>18</v>
      </c>
      <c r="F12" s="5">
        <v>0.7</v>
      </c>
      <c r="G12" s="5">
        <v>72</v>
      </c>
      <c r="H12" s="5">
        <v>26</v>
      </c>
      <c r="I12" s="5">
        <v>2</v>
      </c>
      <c r="J12" s="5"/>
      <c r="K12" s="5">
        <v>72</v>
      </c>
      <c r="L12" s="5"/>
      <c r="M12" s="5">
        <v>8</v>
      </c>
      <c r="N12" s="5"/>
      <c r="O12" s="5"/>
      <c r="P12" s="5" t="s">
        <v>32</v>
      </c>
    </row>
    <row r="13" ht="15.75" spans="1:16">
      <c r="A13" s="4" t="s">
        <v>34</v>
      </c>
      <c r="B13" s="5" t="s">
        <v>35</v>
      </c>
      <c r="C13" s="5">
        <v>1</v>
      </c>
      <c r="D13" s="5">
        <v>4200</v>
      </c>
      <c r="E13" s="6" t="s">
        <v>18</v>
      </c>
      <c r="F13" s="5">
        <v>0.8</v>
      </c>
      <c r="G13" s="5">
        <v>70</v>
      </c>
      <c r="H13" s="5">
        <v>65</v>
      </c>
      <c r="I13" s="5">
        <v>3</v>
      </c>
      <c r="J13" s="5"/>
      <c r="K13" s="5">
        <v>65</v>
      </c>
      <c r="L13" s="5"/>
      <c r="M13" s="5">
        <v>7</v>
      </c>
      <c r="N13" s="5"/>
      <c r="O13" s="5"/>
      <c r="P13" s="5"/>
    </row>
    <row r="14" ht="15.75" spans="1:16">
      <c r="A14" s="4"/>
      <c r="B14" s="5" t="s">
        <v>36</v>
      </c>
      <c r="C14" s="5">
        <v>3</v>
      </c>
      <c r="D14" s="5">
        <v>12841</v>
      </c>
      <c r="E14" s="6" t="s">
        <v>18</v>
      </c>
      <c r="F14" s="5">
        <v>0.8</v>
      </c>
      <c r="G14" s="5">
        <v>112</v>
      </c>
      <c r="H14" s="5">
        <v>65</v>
      </c>
      <c r="I14" s="5">
        <v>3</v>
      </c>
      <c r="J14" s="5"/>
      <c r="K14" s="5">
        <v>112</v>
      </c>
      <c r="L14" s="5"/>
      <c r="M14" s="5">
        <v>12</v>
      </c>
      <c r="N14" s="5"/>
      <c r="O14" s="5"/>
      <c r="P14" s="5"/>
    </row>
    <row r="15" ht="15.75" spans="1:16">
      <c r="A15" s="4"/>
      <c r="B15" s="5" t="s">
        <v>37</v>
      </c>
      <c r="C15" s="5">
        <v>3</v>
      </c>
      <c r="D15" s="5">
        <v>12818</v>
      </c>
      <c r="E15" s="6" t="s">
        <v>18</v>
      </c>
      <c r="F15" s="5">
        <v>0.8</v>
      </c>
      <c r="G15" s="5">
        <v>124</v>
      </c>
      <c r="H15" s="5">
        <v>65</v>
      </c>
      <c r="I15" s="5">
        <v>3</v>
      </c>
      <c r="J15" s="5"/>
      <c r="K15" s="5">
        <v>124</v>
      </c>
      <c r="L15" s="5"/>
      <c r="M15" s="5">
        <v>13</v>
      </c>
      <c r="N15" s="5"/>
      <c r="O15" s="5"/>
      <c r="P15" s="5"/>
    </row>
    <row r="16" ht="15.75" spans="1:16">
      <c r="A16" s="4"/>
      <c r="B16" s="5" t="s">
        <v>38</v>
      </c>
      <c r="C16" s="5">
        <v>3</v>
      </c>
      <c r="D16" s="5">
        <v>5713</v>
      </c>
      <c r="E16" s="6" t="s">
        <v>18</v>
      </c>
      <c r="F16" s="5">
        <v>0.8</v>
      </c>
      <c r="G16" s="5">
        <v>94</v>
      </c>
      <c r="H16" s="5">
        <v>60</v>
      </c>
      <c r="I16" s="5">
        <v>3</v>
      </c>
      <c r="J16" s="5"/>
      <c r="K16" s="5">
        <v>94</v>
      </c>
      <c r="L16" s="5"/>
      <c r="M16" s="5">
        <v>10</v>
      </c>
      <c r="N16" s="5"/>
      <c r="O16" s="5"/>
      <c r="P16" s="5"/>
    </row>
    <row r="17" ht="15" customHeight="1" spans="1:16">
      <c r="A17" s="4" t="s">
        <v>39</v>
      </c>
      <c r="B17" s="5" t="s">
        <v>40</v>
      </c>
      <c r="C17" s="5">
        <v>3</v>
      </c>
      <c r="D17" s="5">
        <v>11204</v>
      </c>
      <c r="E17" s="6" t="s">
        <v>18</v>
      </c>
      <c r="F17" s="5">
        <v>0.9</v>
      </c>
      <c r="G17" s="5">
        <v>104</v>
      </c>
      <c r="H17" s="5">
        <v>100</v>
      </c>
      <c r="I17" s="5">
        <v>3</v>
      </c>
      <c r="J17" s="5"/>
      <c r="K17" s="5">
        <v>104</v>
      </c>
      <c r="L17" s="5"/>
      <c r="M17" s="5">
        <v>11</v>
      </c>
      <c r="N17" s="5"/>
      <c r="O17" s="5"/>
      <c r="P17" s="5"/>
    </row>
    <row r="18" ht="15.75" spans="1:16">
      <c r="A18" s="7"/>
      <c r="B18" s="5" t="s">
        <v>41</v>
      </c>
      <c r="C18" s="5">
        <v>2</v>
      </c>
      <c r="D18" s="5">
        <v>8571</v>
      </c>
      <c r="E18" s="6" t="s">
        <v>18</v>
      </c>
      <c r="F18" s="5">
        <v>0.8</v>
      </c>
      <c r="G18" s="5">
        <v>70</v>
      </c>
      <c r="H18" s="5">
        <v>70</v>
      </c>
      <c r="I18" s="5">
        <v>3</v>
      </c>
      <c r="J18" s="5"/>
      <c r="K18" s="5">
        <v>70</v>
      </c>
      <c r="L18" s="5"/>
      <c r="M18" s="5">
        <v>7</v>
      </c>
      <c r="N18" s="5"/>
      <c r="O18" s="5"/>
      <c r="P18" s="5"/>
    </row>
    <row r="19" ht="15.75" spans="1:16">
      <c r="A19" s="7"/>
      <c r="B19" s="5" t="s">
        <v>42</v>
      </c>
      <c r="C19" s="5">
        <v>2</v>
      </c>
      <c r="D19" s="5">
        <v>8571</v>
      </c>
      <c r="E19" s="6" t="s">
        <v>18</v>
      </c>
      <c r="F19" s="5">
        <v>0.8</v>
      </c>
      <c r="G19" s="5">
        <v>70</v>
      </c>
      <c r="H19" s="5">
        <v>70</v>
      </c>
      <c r="I19" s="5">
        <v>3</v>
      </c>
      <c r="J19" s="5"/>
      <c r="K19" s="5">
        <v>70</v>
      </c>
      <c r="L19" s="5"/>
      <c r="M19" s="5">
        <v>7</v>
      </c>
      <c r="N19" s="5"/>
      <c r="O19" s="5"/>
      <c r="P19" s="5"/>
    </row>
    <row r="20" ht="15.75" spans="1:16">
      <c r="A20" s="7"/>
      <c r="B20" s="5" t="s">
        <v>43</v>
      </c>
      <c r="C20" s="5">
        <v>2</v>
      </c>
      <c r="D20" s="5">
        <v>8571</v>
      </c>
      <c r="E20" s="6" t="s">
        <v>18</v>
      </c>
      <c r="F20" s="5">
        <v>0.8</v>
      </c>
      <c r="G20" s="5">
        <v>70</v>
      </c>
      <c r="H20" s="5">
        <v>70</v>
      </c>
      <c r="I20" s="5">
        <v>3</v>
      </c>
      <c r="J20" s="5"/>
      <c r="K20" s="5">
        <v>70</v>
      </c>
      <c r="L20" s="5"/>
      <c r="M20" s="5">
        <v>7</v>
      </c>
      <c r="N20" s="5"/>
      <c r="O20" s="5"/>
      <c r="P20" s="5"/>
    </row>
    <row r="21" ht="42.75" spans="1:16">
      <c r="A21" s="8" t="s">
        <v>44</v>
      </c>
      <c r="B21" s="9"/>
      <c r="C21" s="9"/>
      <c r="D21" s="9"/>
      <c r="E21" s="4"/>
      <c r="F21" s="9"/>
      <c r="G21" s="9"/>
      <c r="H21" s="9"/>
      <c r="I21" s="4" t="s">
        <v>45</v>
      </c>
      <c r="J21" s="4"/>
      <c r="K21" s="4" t="s">
        <v>46</v>
      </c>
      <c r="L21" s="4"/>
      <c r="M21" s="9"/>
      <c r="N21" s="9"/>
      <c r="O21" s="9"/>
      <c r="P21" s="9"/>
    </row>
    <row r="22" ht="28.5" spans="1:16">
      <c r="A22" s="8"/>
      <c r="B22" s="8" t="s">
        <v>47</v>
      </c>
      <c r="C22" s="9" t="s">
        <v>23</v>
      </c>
      <c r="D22" s="9" t="s">
        <v>23</v>
      </c>
      <c r="E22" s="8" t="s">
        <v>48</v>
      </c>
      <c r="F22" s="8">
        <v>0.5</v>
      </c>
      <c r="G22" s="8">
        <v>1056</v>
      </c>
      <c r="H22" s="9" t="s">
        <v>23</v>
      </c>
      <c r="I22" s="8">
        <v>6</v>
      </c>
      <c r="J22" s="8"/>
      <c r="K22" s="8">
        <v>6</v>
      </c>
      <c r="L22" s="8"/>
      <c r="M22" s="9" t="s">
        <v>23</v>
      </c>
      <c r="N22" s="9"/>
      <c r="O22" s="9"/>
      <c r="P22" s="9" t="s">
        <v>23</v>
      </c>
    </row>
    <row r="23" ht="28.5" spans="1:16">
      <c r="A23" s="8"/>
      <c r="B23" s="8" t="s">
        <v>49</v>
      </c>
      <c r="C23" s="9" t="s">
        <v>23</v>
      </c>
      <c r="D23" s="9" t="s">
        <v>23</v>
      </c>
      <c r="E23" s="8" t="s">
        <v>48</v>
      </c>
      <c r="F23" s="8">
        <v>0.5</v>
      </c>
      <c r="G23" s="8">
        <f>6332+2060+2200+5145</f>
        <v>15737</v>
      </c>
      <c r="H23" s="9" t="s">
        <v>23</v>
      </c>
      <c r="I23" s="8">
        <v>79</v>
      </c>
      <c r="J23" s="8"/>
      <c r="K23" s="8">
        <v>79</v>
      </c>
      <c r="L23" s="8"/>
      <c r="M23" s="9" t="s">
        <v>23</v>
      </c>
      <c r="N23" s="9"/>
      <c r="O23" s="9"/>
      <c r="P23" s="9" t="s">
        <v>23</v>
      </c>
    </row>
    <row r="24" ht="15.75" spans="1:16">
      <c r="A24" s="8" t="s">
        <v>50</v>
      </c>
      <c r="B24" s="8"/>
      <c r="C24" s="8"/>
      <c r="D24" s="8"/>
      <c r="E24" s="8"/>
      <c r="F24" s="8"/>
      <c r="G24" s="8"/>
      <c r="H24" s="8"/>
      <c r="I24" s="8"/>
      <c r="J24" s="8"/>
      <c r="K24" s="8"/>
      <c r="L24" s="8"/>
      <c r="M24" s="8"/>
      <c r="N24" s="8"/>
      <c r="O24" s="9"/>
      <c r="P24" s="9"/>
    </row>
    <row r="25" ht="72.75" customHeight="1" spans="1:16">
      <c r="A25" s="10" t="s">
        <v>51</v>
      </c>
      <c r="B25" s="10"/>
      <c r="C25" s="10"/>
      <c r="D25" s="10"/>
      <c r="E25" s="10"/>
      <c r="F25" s="10"/>
      <c r="G25" s="10"/>
      <c r="H25" s="10"/>
      <c r="I25" s="10"/>
      <c r="J25" s="10"/>
      <c r="K25" s="10"/>
      <c r="L25" s="10"/>
      <c r="M25" s="10"/>
      <c r="N25" s="10"/>
      <c r="O25" s="10"/>
      <c r="P25" s="10"/>
    </row>
  </sheetData>
  <mergeCells count="13">
    <mergeCell ref="A1:P1"/>
    <mergeCell ref="A2:P2"/>
    <mergeCell ref="A24:N24"/>
    <mergeCell ref="A25:P25"/>
    <mergeCell ref="A4:A8"/>
    <mergeCell ref="A10:A12"/>
    <mergeCell ref="A13:A16"/>
    <mergeCell ref="A17:A20"/>
    <mergeCell ref="A21:A23"/>
    <mergeCell ref="O4:O8"/>
    <mergeCell ref="O10:O12"/>
    <mergeCell ref="O13:O16"/>
    <mergeCell ref="O17:O20"/>
  </mergeCells>
  <pageMargins left="0.708661417322835" right="0.708661417322835" top="0.748031496062992" bottom="0.748031496062992" header="0.31496062992126" footer="0.31496062992126"/>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青柚</cp:lastModifiedBy>
  <dcterms:created xsi:type="dcterms:W3CDTF">2025-01-09T07:00:00Z</dcterms:created>
  <cp:lastPrinted>2025-02-08T01:40:00Z</cp:lastPrinted>
  <dcterms:modified xsi:type="dcterms:W3CDTF">2025-02-12T01:28:39Z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4FA1A566A3A148BCA82D1534AF6147AA_12</vt:lpwstr>
  </property>
</Properties>
</file>